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<sst xmlns="http://schemas.openxmlformats.org/spreadsheetml/2006/main" count="310" uniqueCount="144">
  <si>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</si>
  <si>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</si>
  <si>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</si>
  <si>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</si>
  <si>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</si>
  <si>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</si>
  <si>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</si>
  <si>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</si>
  <si>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</si>
  <si>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</si>
  <si>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</si>
  <si>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</si>
  <si>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</si>
  <si>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</si>
  <si>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</si>
  <si>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>Муниципалитет:</t>
  </si>
  <si>
    <t>Омский муниципальный район</t>
  </si>
  <si>
    <t>ВЕДОМОСТЬ</t>
  </si>
  <si>
    <t xml:space="preserve"> оценивания работ участников школьного  этапа всероссийской олимпиады школьников 2017/178учебного года                                                      </t>
  </si>
  <si>
    <t>Образовательная организация: МБОУ "Морозовская СОШ"</t>
  </si>
  <si>
    <t>Предмет олимпиады:  русский язык</t>
  </si>
  <si>
    <t>Дата проведения: 25.09.2017</t>
  </si>
  <si>
    <t xml:space="preserve">Председатель жюри:   Тюльдюкова С.Г.                             </t>
  </si>
  <si>
    <t>Члены жюри: Сороквашина Л.Я.        Чиканова Т.П.</t>
  </si>
  <si>
    <t>Возрастная параллель  (класс): 8</t>
  </si>
  <si>
    <t>Возрастная параллель  (класс): 11</t>
  </si>
  <si>
    <t>Возрастная параллель  (класс): 10</t>
  </si>
  <si>
    <t>Возрастная параллель  (класс): 9</t>
  </si>
  <si>
    <t>Возрастная параллель   (класс): 7</t>
  </si>
  <si>
    <t>Возрастная параллель   (класс): 6</t>
  </si>
  <si>
    <t>Возрастная параллель (класс): 5</t>
  </si>
  <si>
    <t>Предмет олимпиады:  английский язык</t>
  </si>
  <si>
    <t>ния: 27.09.2017</t>
  </si>
  <si>
    <t>Тищенко</t>
  </si>
  <si>
    <t>Дарья</t>
  </si>
  <si>
    <t>Алексеевна</t>
  </si>
  <si>
    <t>победитель</t>
  </si>
  <si>
    <t>Тихонова</t>
  </si>
  <si>
    <t>Елизавета</t>
  </si>
  <si>
    <t>Евгеньевна</t>
  </si>
  <si>
    <t>призёр</t>
  </si>
  <si>
    <t>Провоторова</t>
  </si>
  <si>
    <t>Мария</t>
  </si>
  <si>
    <t>Поляков</t>
  </si>
  <si>
    <t>Леонид</t>
  </si>
  <si>
    <t>Александрович</t>
  </si>
  <si>
    <t>Кучерова</t>
  </si>
  <si>
    <t>Сысоева</t>
  </si>
  <si>
    <t>Анастасия</t>
  </si>
  <si>
    <t>Михайловна</t>
  </si>
  <si>
    <t>Безгеймер</t>
  </si>
  <si>
    <t>Виктория</t>
  </si>
  <si>
    <t>Ляпкало</t>
  </si>
  <si>
    <t>Роман</t>
  </si>
  <si>
    <t>Анатольевич</t>
  </si>
  <si>
    <t>Эккерман</t>
  </si>
  <si>
    <t>Алексей</t>
  </si>
  <si>
    <t>Романович</t>
  </si>
  <si>
    <t>Горобец</t>
  </si>
  <si>
    <t>Вероника</t>
  </si>
  <si>
    <t>Сергеевна</t>
  </si>
  <si>
    <t>Московец</t>
  </si>
  <si>
    <t>Андрей</t>
  </si>
  <si>
    <t>10-11</t>
  </si>
  <si>
    <t>Андреевна</t>
  </si>
  <si>
    <t>Ганина</t>
  </si>
  <si>
    <t>Софья</t>
  </si>
  <si>
    <t>Александрвна</t>
  </si>
  <si>
    <t>Петрова</t>
  </si>
  <si>
    <t>Вадимовна</t>
  </si>
  <si>
    <t>Ксения</t>
  </si>
  <si>
    <t>Пройдаков</t>
  </si>
  <si>
    <t>Дмитрий</t>
  </si>
  <si>
    <t>Станисловавич</t>
  </si>
  <si>
    <t>Карпицкий</t>
  </si>
  <si>
    <t>Никита</t>
  </si>
  <si>
    <t>Олегвич</t>
  </si>
  <si>
    <t>Сторожко</t>
  </si>
  <si>
    <t>Полина</t>
  </si>
  <si>
    <t>Дата проведения: 27.09.2017</t>
  </si>
  <si>
    <t>Шевченко</t>
  </si>
  <si>
    <t>Наталья</t>
  </si>
  <si>
    <t>Аверьянова</t>
  </si>
  <si>
    <t>Алина</t>
  </si>
  <si>
    <t>Владиславовна</t>
  </si>
  <si>
    <t xml:space="preserve">Рудковский </t>
  </si>
  <si>
    <t>Максим</t>
  </si>
  <si>
    <t>Владимирович</t>
  </si>
  <si>
    <t>Чебуренко</t>
  </si>
  <si>
    <t>Маргарита</t>
  </si>
  <si>
    <t>Викторовна</t>
  </si>
  <si>
    <t>Члены жюри: Зиенко В. Б.                                                    Горбенко Ю. Ю.</t>
  </si>
  <si>
    <t>Члены жюри: Зиненко В.Б.                                                       Горбенко Ю.Ю.</t>
  </si>
  <si>
    <t>Члены жюри: Зиненко В. Б.                                                            Горбенко Ю. Ю.</t>
  </si>
  <si>
    <t>Члены жюри: Зиненко В. Б.                                          Горбенко Ю. Ю.</t>
  </si>
  <si>
    <t>Шпехт</t>
  </si>
  <si>
    <t>Семерун</t>
  </si>
  <si>
    <t>Воронков</t>
  </si>
  <si>
    <t>Иван</t>
  </si>
  <si>
    <t>Алексеевич</t>
  </si>
  <si>
    <t>Чудаев</t>
  </si>
  <si>
    <t>Васильевич</t>
  </si>
  <si>
    <t>Светлана</t>
  </si>
  <si>
    <t>Лихачёв</t>
  </si>
  <si>
    <t>Илья</t>
  </si>
  <si>
    <t>Члены жюри: Зиненко В. Б.                                                Горбенко Ю. Ю.</t>
  </si>
  <si>
    <t>Андросов</t>
  </si>
  <si>
    <t>Владислав</t>
  </si>
  <si>
    <t>Члены жюри: Зиненко В. Б.                               Горбенко Ю. Ю.</t>
  </si>
  <si>
    <t>аудирование</t>
  </si>
  <si>
    <t>чтение</t>
  </si>
  <si>
    <t>письмо</t>
  </si>
  <si>
    <t xml:space="preserve">аудирование </t>
  </si>
  <si>
    <t xml:space="preserve">чтение </t>
  </si>
  <si>
    <t>лексика и грамматика</t>
  </si>
  <si>
    <t>7</t>
  </si>
  <si>
    <t>8-9</t>
  </si>
  <si>
    <t>Англ 5-04</t>
  </si>
  <si>
    <t>Англ 5-03</t>
  </si>
  <si>
    <t>Англ 5-08</t>
  </si>
  <si>
    <t>Англ 5-06</t>
  </si>
  <si>
    <t>Англ 5-07</t>
  </si>
  <si>
    <t>Англ 5-11</t>
  </si>
  <si>
    <t>Англ 5-10</t>
  </si>
  <si>
    <t>Англ 5-09</t>
  </si>
  <si>
    <t>Англ 5-05</t>
  </si>
  <si>
    <t>Англ 5-01</t>
  </si>
  <si>
    <t>Англ 5-02</t>
  </si>
  <si>
    <t>Англ 6-03</t>
  </si>
  <si>
    <t>Англ 6-05</t>
  </si>
  <si>
    <t>Англ 6-01</t>
  </si>
  <si>
    <t>Англ 6-04</t>
  </si>
  <si>
    <t>Англ 6-02</t>
  </si>
  <si>
    <t>Англ 7-03</t>
  </si>
  <si>
    <t>Англ 7-01</t>
  </si>
  <si>
    <t>Англ 7-02</t>
  </si>
  <si>
    <t>Англ 7-04</t>
  </si>
  <si>
    <t>Англ 8-04</t>
  </si>
  <si>
    <t>Англ 8-02</t>
  </si>
  <si>
    <t>Англ 8-01</t>
  </si>
  <si>
    <t>Англ 8-03</t>
  </si>
  <si>
    <t>Англ 9-02</t>
  </si>
  <si>
    <t>Англ 9-01</t>
  </si>
  <si>
    <t>Англ 11-01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</si>
</sst>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C21" sqref="C21"/>
    </sheetView>
  </sheetViews>
  <sheetFormatPr defaultColWidth="9.00390625" defaultRowHeight="12.75"/>
  <cols>
    <col min="1" max="1" width="3.625" style="72" customWidth="1"/>
    <col min="2" max="2" width="13.00390625" style="70" customWidth="1"/>
    <col min="3" max="3" width="10.00390625" style="70" customWidth="1"/>
    <col min="4" max="4" width="12.875" style="70" customWidth="1"/>
    <col min="5" max="5" width="10.75390625" style="70" customWidth="1"/>
    <col min="6" max="6" width="15.125" style="70" customWidth="1"/>
    <col min="7" max="7" width="9.375" style="70" customWidth="1"/>
    <col min="8" max="8" width="6.75390625" style="70" customWidth="1"/>
    <col min="9" max="9" width="7.625" style="70" customWidth="1"/>
    <col min="10" max="10" width="4.125" style="70" customWidth="1"/>
    <col min="11" max="11" width="8.125" style="70" customWidth="1"/>
    <col min="12" max="12" width="9.375" style="70" customWidth="1"/>
    <col min="13" max="13" width="10.25390625" style="70" customWidth="1"/>
    <col min="14" max="14" width="13.125" style="70" customWidth="1"/>
    <col min="15" max="15" width="10.875" style="70" customWidth="1"/>
    <col min="16" max="16" width="7.625" style="70" customWidth="1"/>
    <col min="17" max="17" width="14.625" style="70" customWidth="1"/>
    <col min="18" max="16384" width="9.125" style="70" customWidth="1"/>
  </cols>
  <sheetData>
    <row r="1" spans="1:17" ht="12.7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6.5" customHeight="1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2:18" ht="10.5" customHeight="1">
      <c r="B3" s="73" t="s">
        <v>15</v>
      </c>
      <c r="C3" s="73"/>
      <c r="D3" s="73"/>
      <c r="E3" s="74"/>
      <c r="F3" s="75" t="s">
        <v>16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2"/>
    </row>
    <row r="4" spans="2:18" ht="28.5" customHeight="1">
      <c r="B4" s="73" t="s">
        <v>19</v>
      </c>
      <c r="C4" s="73"/>
      <c r="D4" s="73"/>
      <c r="E4" s="73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2"/>
    </row>
    <row r="5" spans="1:18" ht="24" customHeight="1">
      <c r="A5" s="76"/>
      <c r="B5" s="73" t="s">
        <v>31</v>
      </c>
      <c r="C5" s="73"/>
      <c r="D5" s="73"/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2"/>
    </row>
    <row r="6" spans="1:18" ht="17.25" customHeight="1">
      <c r="A6" s="77"/>
      <c r="B6" s="78" t="s">
        <v>30</v>
      </c>
      <c r="C6" s="78"/>
      <c r="D6" s="78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2"/>
    </row>
    <row r="7" spans="1:18" ht="17.25" customHeight="1">
      <c r="A7" s="80"/>
      <c r="B7" s="81" t="s">
        <v>21</v>
      </c>
      <c r="C7" s="82" t="s">
        <v>32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72"/>
    </row>
    <row r="8" spans="1:18" ht="17.25" customHeight="1">
      <c r="A8" s="80"/>
      <c r="B8" s="82" t="s">
        <v>7</v>
      </c>
      <c r="C8" s="82"/>
      <c r="D8" s="82"/>
      <c r="E8" s="70">
        <v>55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2"/>
    </row>
    <row r="9" spans="2:18" ht="12.75" customHeight="1">
      <c r="B9" s="85" t="s">
        <v>0</v>
      </c>
      <c r="C9" s="86" t="s">
        <v>13</v>
      </c>
      <c r="D9" s="86"/>
      <c r="E9" s="86"/>
      <c r="F9" s="86"/>
      <c r="G9" s="86"/>
      <c r="H9" s="85" t="s">
        <v>109</v>
      </c>
      <c r="I9" s="85"/>
      <c r="J9" s="85" t="s">
        <v>110</v>
      </c>
      <c r="K9" s="85"/>
      <c r="L9" s="87" t="s">
        <v>114</v>
      </c>
      <c r="M9" s="85"/>
      <c r="N9" s="88" t="s">
        <v>111</v>
      </c>
      <c r="O9" s="86" t="s">
        <v>2</v>
      </c>
      <c r="P9" s="86"/>
      <c r="Q9" s="86"/>
      <c r="R9" s="89"/>
    </row>
    <row r="10" spans="2:18" ht="36">
      <c r="B10" s="85"/>
      <c r="C10" s="90" t="s">
        <v>8</v>
      </c>
      <c r="D10" s="90" t="s">
        <v>3</v>
      </c>
      <c r="E10" s="90" t="s">
        <v>4</v>
      </c>
      <c r="F10" s="90" t="s">
        <v>5</v>
      </c>
      <c r="G10" s="88" t="s">
        <v>1</v>
      </c>
      <c r="H10" s="91">
        <v>1</v>
      </c>
      <c r="I10" s="91">
        <v>2</v>
      </c>
      <c r="J10" s="91">
        <v>1</v>
      </c>
      <c r="K10" s="91">
        <v>2</v>
      </c>
      <c r="L10" s="91">
        <v>1</v>
      </c>
      <c r="M10" s="91">
        <v>2</v>
      </c>
      <c r="N10" s="91">
        <v>1</v>
      </c>
      <c r="O10" s="88" t="s">
        <v>10</v>
      </c>
      <c r="P10" s="90" t="s">
        <v>6</v>
      </c>
      <c r="Q10" s="88" t="s">
        <v>14</v>
      </c>
      <c r="R10" s="89"/>
    </row>
    <row r="11" spans="1:18" ht="12.75">
      <c r="A11" s="92"/>
      <c r="B11" s="93">
        <v>1</v>
      </c>
      <c r="C11" s="93" t="s">
        <v>117</v>
      </c>
      <c r="D11" s="93" t="s">
        <v>33</v>
      </c>
      <c r="E11" s="93" t="s">
        <v>34</v>
      </c>
      <c r="F11" s="93" t="s">
        <v>35</v>
      </c>
      <c r="G11" s="93">
        <v>5</v>
      </c>
      <c r="H11" s="94">
        <v>4</v>
      </c>
      <c r="I11" s="94">
        <v>2</v>
      </c>
      <c r="J11" s="94">
        <v>6</v>
      </c>
      <c r="K11" s="94">
        <v>5</v>
      </c>
      <c r="L11" s="94">
        <v>5</v>
      </c>
      <c r="M11" s="94">
        <v>6</v>
      </c>
      <c r="N11" s="94">
        <v>9</v>
      </c>
      <c r="O11" s="94">
        <f aca="true" t="shared" si="0" ref="O11:O21">SUM(H11:N11)</f>
        <v>37</v>
      </c>
      <c r="P11" s="95">
        <v>1</v>
      </c>
      <c r="Q11" s="96" t="s">
        <v>36</v>
      </c>
      <c r="R11" s="97"/>
    </row>
    <row r="12" spans="1:18" ht="12.75">
      <c r="A12" s="92"/>
      <c r="B12" s="93">
        <v>2</v>
      </c>
      <c r="C12" s="93" t="s">
        <v>118</v>
      </c>
      <c r="D12" s="93" t="s">
        <v>37</v>
      </c>
      <c r="E12" s="93" t="s">
        <v>38</v>
      </c>
      <c r="F12" s="93" t="s">
        <v>39</v>
      </c>
      <c r="G12" s="93">
        <v>5</v>
      </c>
      <c r="H12" s="94">
        <v>4</v>
      </c>
      <c r="I12" s="94">
        <v>1</v>
      </c>
      <c r="J12" s="94">
        <v>6</v>
      </c>
      <c r="K12" s="94">
        <v>4</v>
      </c>
      <c r="L12" s="94">
        <v>5</v>
      </c>
      <c r="M12" s="94">
        <v>7</v>
      </c>
      <c r="N12" s="94">
        <v>9</v>
      </c>
      <c r="O12" s="98">
        <f t="shared" si="0"/>
        <v>36</v>
      </c>
      <c r="P12" s="95">
        <v>2</v>
      </c>
      <c r="Q12" s="96" t="s">
        <v>40</v>
      </c>
      <c r="R12" s="89"/>
    </row>
    <row r="13" spans="1:18" ht="12.75">
      <c r="A13" s="92"/>
      <c r="B13" s="93">
        <v>3</v>
      </c>
      <c r="C13" s="93" t="s">
        <v>119</v>
      </c>
      <c r="D13" s="93" t="s">
        <v>41</v>
      </c>
      <c r="E13" s="93" t="s">
        <v>42</v>
      </c>
      <c r="F13" s="93" t="s">
        <v>49</v>
      </c>
      <c r="G13" s="93">
        <v>5</v>
      </c>
      <c r="H13" s="94">
        <v>5</v>
      </c>
      <c r="I13" s="94">
        <v>3</v>
      </c>
      <c r="J13" s="94">
        <v>6</v>
      </c>
      <c r="K13" s="94">
        <v>6</v>
      </c>
      <c r="L13" s="94">
        <v>8</v>
      </c>
      <c r="M13" s="94">
        <v>6</v>
      </c>
      <c r="N13" s="94">
        <v>0</v>
      </c>
      <c r="O13" s="98">
        <f t="shared" si="0"/>
        <v>34</v>
      </c>
      <c r="P13" s="95">
        <v>3</v>
      </c>
      <c r="Q13" s="96" t="s">
        <v>40</v>
      </c>
      <c r="R13" s="89"/>
    </row>
    <row r="14" spans="1:18" ht="12.75">
      <c r="A14" s="92"/>
      <c r="B14" s="93">
        <v>4</v>
      </c>
      <c r="C14" s="93" t="s">
        <v>120</v>
      </c>
      <c r="D14" s="93" t="s">
        <v>43</v>
      </c>
      <c r="E14" s="93" t="s">
        <v>44</v>
      </c>
      <c r="F14" s="93" t="s">
        <v>45</v>
      </c>
      <c r="G14" s="93">
        <v>5</v>
      </c>
      <c r="H14" s="94">
        <v>3</v>
      </c>
      <c r="I14" s="94">
        <v>1</v>
      </c>
      <c r="J14" s="94">
        <v>5</v>
      </c>
      <c r="K14" s="94">
        <v>5</v>
      </c>
      <c r="L14" s="94">
        <v>6</v>
      </c>
      <c r="M14" s="94">
        <v>6</v>
      </c>
      <c r="N14" s="94">
        <v>7</v>
      </c>
      <c r="O14" s="98">
        <f t="shared" si="0"/>
        <v>33</v>
      </c>
      <c r="P14" s="95">
        <v>4</v>
      </c>
      <c r="Q14" s="96" t="s">
        <v>40</v>
      </c>
      <c r="R14" s="89"/>
    </row>
    <row r="15" spans="1:18" ht="12.75">
      <c r="A15" s="92"/>
      <c r="B15" s="93">
        <v>5</v>
      </c>
      <c r="C15" s="93" t="s">
        <v>121</v>
      </c>
      <c r="D15" s="93" t="s">
        <v>46</v>
      </c>
      <c r="E15" s="93" t="s">
        <v>38</v>
      </c>
      <c r="F15" s="93" t="s">
        <v>39</v>
      </c>
      <c r="G15" s="93">
        <v>5</v>
      </c>
      <c r="H15" s="94">
        <v>5</v>
      </c>
      <c r="I15" s="94">
        <v>2</v>
      </c>
      <c r="J15" s="94">
        <v>5</v>
      </c>
      <c r="K15" s="94">
        <v>6</v>
      </c>
      <c r="L15" s="94">
        <v>6</v>
      </c>
      <c r="M15" s="94">
        <v>8</v>
      </c>
      <c r="N15" s="94">
        <v>0</v>
      </c>
      <c r="O15" s="98">
        <f t="shared" si="0"/>
        <v>32</v>
      </c>
      <c r="P15" s="95">
        <v>5</v>
      </c>
      <c r="Q15" s="96"/>
      <c r="R15" s="89"/>
    </row>
    <row r="16" spans="1:18" ht="12.75">
      <c r="A16" s="92"/>
      <c r="B16" s="93">
        <v>6</v>
      </c>
      <c r="C16" s="93" t="s">
        <v>122</v>
      </c>
      <c r="D16" s="93" t="s">
        <v>47</v>
      </c>
      <c r="E16" s="93" t="s">
        <v>48</v>
      </c>
      <c r="F16" s="93" t="s">
        <v>64</v>
      </c>
      <c r="G16" s="93">
        <v>5</v>
      </c>
      <c r="H16" s="94">
        <v>5</v>
      </c>
      <c r="I16" s="94">
        <v>0</v>
      </c>
      <c r="J16" s="94">
        <v>7</v>
      </c>
      <c r="K16" s="94">
        <v>5</v>
      </c>
      <c r="L16" s="94">
        <v>8</v>
      </c>
      <c r="M16" s="94">
        <v>5</v>
      </c>
      <c r="N16" s="94">
        <v>0</v>
      </c>
      <c r="O16" s="98">
        <f t="shared" si="0"/>
        <v>30</v>
      </c>
      <c r="P16" s="95">
        <v>6</v>
      </c>
      <c r="Q16" s="96"/>
      <c r="R16" s="89"/>
    </row>
    <row r="17" spans="1:18" ht="12.75">
      <c r="A17" s="92"/>
      <c r="B17" s="93">
        <v>7</v>
      </c>
      <c r="C17" s="93" t="s">
        <v>123</v>
      </c>
      <c r="D17" s="93" t="s">
        <v>50</v>
      </c>
      <c r="E17" s="93" t="s">
        <v>51</v>
      </c>
      <c r="F17" s="93" t="s">
        <v>39</v>
      </c>
      <c r="G17" s="93">
        <v>5</v>
      </c>
      <c r="H17" s="94">
        <v>4</v>
      </c>
      <c r="I17" s="94">
        <v>2</v>
      </c>
      <c r="J17" s="94">
        <v>6</v>
      </c>
      <c r="K17" s="94">
        <v>5</v>
      </c>
      <c r="L17" s="94">
        <v>5</v>
      </c>
      <c r="M17" s="94">
        <v>7</v>
      </c>
      <c r="N17" s="94">
        <v>0</v>
      </c>
      <c r="O17" s="98">
        <f t="shared" si="0"/>
        <v>29</v>
      </c>
      <c r="P17" s="99" t="s">
        <v>115</v>
      </c>
      <c r="Q17" s="95"/>
      <c r="R17" s="89"/>
    </row>
    <row r="18" spans="1:18" ht="12.75">
      <c r="A18" s="92"/>
      <c r="B18" s="93">
        <v>8</v>
      </c>
      <c r="C18" s="93" t="s">
        <v>124</v>
      </c>
      <c r="D18" s="93" t="s">
        <v>52</v>
      </c>
      <c r="E18" s="93" t="s">
        <v>53</v>
      </c>
      <c r="F18" s="93" t="s">
        <v>54</v>
      </c>
      <c r="G18" s="93">
        <v>5</v>
      </c>
      <c r="H18" s="94">
        <v>4</v>
      </c>
      <c r="I18" s="94">
        <v>1</v>
      </c>
      <c r="J18" s="94">
        <v>5</v>
      </c>
      <c r="K18" s="94">
        <v>4</v>
      </c>
      <c r="L18" s="94">
        <v>7</v>
      </c>
      <c r="M18" s="94">
        <v>7</v>
      </c>
      <c r="N18" s="94">
        <v>0</v>
      </c>
      <c r="O18" s="98">
        <f t="shared" si="0"/>
        <v>28</v>
      </c>
      <c r="P18" s="99" t="s">
        <v>116</v>
      </c>
      <c r="Q18" s="95"/>
      <c r="R18" s="89"/>
    </row>
    <row r="19" spans="1:18" ht="12.75">
      <c r="A19" s="92"/>
      <c r="B19" s="93">
        <v>9</v>
      </c>
      <c r="C19" s="93" t="s">
        <v>125</v>
      </c>
      <c r="D19" s="93" t="s">
        <v>55</v>
      </c>
      <c r="E19" s="93" t="s">
        <v>56</v>
      </c>
      <c r="F19" s="93" t="s">
        <v>57</v>
      </c>
      <c r="G19" s="93">
        <v>5</v>
      </c>
      <c r="H19" s="94">
        <v>4</v>
      </c>
      <c r="I19" s="94">
        <v>1</v>
      </c>
      <c r="J19" s="94">
        <v>6</v>
      </c>
      <c r="K19" s="94">
        <v>5</v>
      </c>
      <c r="L19" s="94">
        <v>6</v>
      </c>
      <c r="M19" s="94">
        <v>6</v>
      </c>
      <c r="N19" s="94">
        <v>0</v>
      </c>
      <c r="O19" s="98">
        <f t="shared" si="0"/>
        <v>28</v>
      </c>
      <c r="P19" s="99" t="s">
        <v>116</v>
      </c>
      <c r="Q19" s="95"/>
      <c r="R19" s="89"/>
    </row>
    <row r="20" spans="1:18" ht="12.75">
      <c r="A20" s="92"/>
      <c r="B20" s="93">
        <v>10</v>
      </c>
      <c r="C20" s="93" t="s">
        <v>126</v>
      </c>
      <c r="D20" s="93" t="s">
        <v>58</v>
      </c>
      <c r="E20" s="93" t="s">
        <v>59</v>
      </c>
      <c r="F20" s="93" t="s">
        <v>60</v>
      </c>
      <c r="G20" s="93">
        <v>5</v>
      </c>
      <c r="H20" s="94">
        <v>4</v>
      </c>
      <c r="I20" s="94">
        <v>1</v>
      </c>
      <c r="J20" s="94">
        <v>6</v>
      </c>
      <c r="K20" s="94">
        <v>4</v>
      </c>
      <c r="L20" s="94">
        <v>5</v>
      </c>
      <c r="M20" s="94">
        <v>6</v>
      </c>
      <c r="N20" s="94">
        <v>0</v>
      </c>
      <c r="O20" s="98">
        <f t="shared" si="0"/>
        <v>26</v>
      </c>
      <c r="P20" s="99" t="s">
        <v>63</v>
      </c>
      <c r="Q20" s="95"/>
      <c r="R20" s="89"/>
    </row>
    <row r="21" spans="1:18" ht="12.75">
      <c r="A21" s="92"/>
      <c r="B21" s="93">
        <v>11</v>
      </c>
      <c r="C21" s="93" t="s">
        <v>127</v>
      </c>
      <c r="D21" s="93" t="s">
        <v>61</v>
      </c>
      <c r="E21" s="93" t="s">
        <v>62</v>
      </c>
      <c r="F21" s="93" t="s">
        <v>45</v>
      </c>
      <c r="G21" s="93">
        <v>5</v>
      </c>
      <c r="H21" s="94">
        <v>4</v>
      </c>
      <c r="I21" s="94">
        <v>0</v>
      </c>
      <c r="J21" s="94">
        <v>6</v>
      </c>
      <c r="K21" s="94">
        <v>5</v>
      </c>
      <c r="L21" s="94">
        <v>4</v>
      </c>
      <c r="M21" s="94">
        <v>7</v>
      </c>
      <c r="N21" s="94">
        <v>0</v>
      </c>
      <c r="O21" s="98">
        <f t="shared" si="0"/>
        <v>26</v>
      </c>
      <c r="P21" s="99" t="s">
        <v>63</v>
      </c>
      <c r="Q21" s="95"/>
      <c r="R21" s="89"/>
    </row>
    <row r="23" spans="2:4" ht="30" customHeight="1">
      <c r="B23" s="78" t="s">
        <v>22</v>
      </c>
      <c r="C23" s="78"/>
      <c r="D23" s="78"/>
    </row>
    <row r="24" spans="2:4" ht="30" customHeight="1">
      <c r="B24" s="78" t="s">
        <v>92</v>
      </c>
      <c r="C24" s="78"/>
      <c r="D24" s="78"/>
    </row>
    <row r="25" spans="1:4" ht="30" customHeight="1">
      <c r="A25" s="100"/>
      <c r="B25" s="100"/>
      <c r="C25" s="100"/>
      <c r="D25" s="100"/>
    </row>
    <row r="26" spans="1:4" ht="30" customHeight="1">
      <c r="A26" s="100"/>
      <c r="B26" s="100"/>
      <c r="C26" s="100"/>
      <c r="D26" s="100"/>
    </row>
    <row r="27" spans="1:4" ht="30" customHeight="1">
      <c r="A27" s="100"/>
      <c r="B27" s="100"/>
      <c r="C27" s="100"/>
      <c r="D27" s="100"/>
    </row>
    <row r="28" ht="12.75">
      <c r="D28" s="101"/>
    </row>
  </sheetData>
  <sheetProtection/>
  <mergeCells count="20">
    <mergeCell ref="A1:Q1"/>
    <mergeCell ref="A2:Q2"/>
    <mergeCell ref="H9:I9"/>
    <mergeCell ref="J9:K9"/>
    <mergeCell ref="F7:Q7"/>
    <mergeCell ref="F8:Q8"/>
    <mergeCell ref="F6:Q6"/>
    <mergeCell ref="B3:D3"/>
    <mergeCell ref="B5:D5"/>
    <mergeCell ref="L9:M9"/>
    <mergeCell ref="F3:Q3"/>
    <mergeCell ref="A27:D27"/>
    <mergeCell ref="A25:D25"/>
    <mergeCell ref="A26:D26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15" sqref="C15"/>
    </sheetView>
  </sheetViews>
  <sheetFormatPr defaultColWidth="9.00390625" defaultRowHeight="12.75"/>
  <cols>
    <col min="4" max="4" width="10.125" style="0" bestFit="1" customWidth="1"/>
    <col min="6" max="6" width="14.00390625" style="0" customWidth="1"/>
    <col min="13" max="13" width="12.25390625" style="0" customWidth="1"/>
    <col min="17" max="17" width="11.375" style="0" customWidth="1"/>
  </cols>
  <sheetData>
    <row r="1" spans="1:14" ht="12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1"/>
      <c r="B3" s="52" t="s">
        <v>15</v>
      </c>
      <c r="C3" s="52"/>
      <c r="D3" s="52"/>
      <c r="E3" s="11"/>
      <c r="F3" s="48" t="s">
        <v>16</v>
      </c>
      <c r="G3" s="48"/>
      <c r="H3" s="48"/>
      <c r="I3" s="48"/>
      <c r="J3" s="48"/>
      <c r="K3" s="48"/>
      <c r="L3" s="48"/>
      <c r="M3" s="48"/>
      <c r="N3" s="48"/>
    </row>
    <row r="4" spans="1:14" ht="27.75" customHeight="1">
      <c r="A4" s="1"/>
      <c r="B4" s="52" t="s">
        <v>19</v>
      </c>
      <c r="C4" s="52"/>
      <c r="D4" s="52"/>
      <c r="E4" s="52"/>
      <c r="F4" s="48"/>
      <c r="G4" s="48"/>
      <c r="H4" s="48"/>
      <c r="I4" s="48"/>
      <c r="J4" s="48"/>
      <c r="K4" s="48"/>
      <c r="L4" s="48"/>
      <c r="M4" s="48"/>
      <c r="N4" s="48"/>
    </row>
    <row r="5" spans="1:14" ht="25.5" customHeight="1">
      <c r="A5" s="15"/>
      <c r="B5" s="52" t="s">
        <v>31</v>
      </c>
      <c r="C5" s="52"/>
      <c r="D5" s="52"/>
      <c r="E5" s="11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16"/>
      <c r="B6" s="10" t="s">
        <v>29</v>
      </c>
      <c r="C6" s="10"/>
      <c r="D6" s="10"/>
      <c r="E6" s="10"/>
      <c r="F6" s="57"/>
      <c r="G6" s="57"/>
      <c r="H6" s="57"/>
      <c r="I6" s="57"/>
      <c r="J6" s="57"/>
      <c r="K6" s="57"/>
      <c r="L6" s="57"/>
      <c r="M6" s="57"/>
      <c r="N6" s="57"/>
    </row>
    <row r="7" spans="1:14" ht="12.75">
      <c r="A7" s="17"/>
      <c r="B7" s="8" t="s">
        <v>21</v>
      </c>
      <c r="C7" s="7"/>
      <c r="D7" s="9">
        <v>43005</v>
      </c>
      <c r="F7" s="55"/>
      <c r="G7" s="55"/>
      <c r="H7" s="55"/>
      <c r="I7" s="55"/>
      <c r="J7" s="55"/>
      <c r="K7" s="55"/>
      <c r="L7" s="55"/>
      <c r="M7" s="55"/>
      <c r="N7" s="55"/>
    </row>
    <row r="8" spans="1:14" ht="0.75" customHeight="1">
      <c r="A8" s="17"/>
      <c r="B8" s="7" t="s">
        <v>7</v>
      </c>
      <c r="C8" s="7"/>
      <c r="D8" s="7"/>
      <c r="F8" s="56">
        <v>55</v>
      </c>
      <c r="G8" s="56"/>
      <c r="H8" s="56"/>
      <c r="I8" s="56"/>
      <c r="J8" s="56"/>
      <c r="K8" s="56"/>
      <c r="L8" s="56"/>
      <c r="M8" s="56"/>
      <c r="N8" s="56"/>
    </row>
    <row r="9" spans="1:17" ht="17.25" customHeight="1">
      <c r="A9" s="1"/>
      <c r="B9" s="50" t="s">
        <v>0</v>
      </c>
      <c r="C9" s="51" t="s">
        <v>13</v>
      </c>
      <c r="D9" s="51"/>
      <c r="E9" s="51"/>
      <c r="F9" s="51"/>
      <c r="G9" s="51"/>
      <c r="H9" s="50" t="s">
        <v>112</v>
      </c>
      <c r="I9" s="50"/>
      <c r="J9" s="50" t="s">
        <v>110</v>
      </c>
      <c r="K9" s="50"/>
      <c r="L9" s="58" t="s">
        <v>114</v>
      </c>
      <c r="M9" s="50"/>
      <c r="N9" s="13" t="s">
        <v>111</v>
      </c>
      <c r="O9" s="51" t="s">
        <v>2</v>
      </c>
      <c r="P9" s="51"/>
      <c r="Q9" s="51"/>
    </row>
    <row r="10" spans="1:17" ht="48">
      <c r="A10" s="1"/>
      <c r="B10" s="50"/>
      <c r="C10" s="12" t="s">
        <v>8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>
        <v>1</v>
      </c>
      <c r="K10" s="14">
        <v>2</v>
      </c>
      <c r="L10" s="14">
        <v>1</v>
      </c>
      <c r="M10" s="14">
        <v>2</v>
      </c>
      <c r="N10" s="14">
        <v>1</v>
      </c>
      <c r="O10" s="13" t="s">
        <v>10</v>
      </c>
      <c r="P10" s="12" t="s">
        <v>6</v>
      </c>
      <c r="Q10" s="13" t="s">
        <v>14</v>
      </c>
    </row>
    <row r="11" spans="1:17" ht="12.75">
      <c r="A11" s="18"/>
      <c r="B11" s="4">
        <v>1</v>
      </c>
      <c r="C11" s="21" t="s">
        <v>128</v>
      </c>
      <c r="D11" s="21" t="s">
        <v>65</v>
      </c>
      <c r="E11" s="21" t="s">
        <v>66</v>
      </c>
      <c r="F11" s="21" t="s">
        <v>67</v>
      </c>
      <c r="G11" s="4">
        <v>6</v>
      </c>
      <c r="H11" s="2">
        <v>5</v>
      </c>
      <c r="I11" s="2">
        <v>3</v>
      </c>
      <c r="J11" s="2">
        <v>6</v>
      </c>
      <c r="K11" s="2">
        <v>5</v>
      </c>
      <c r="L11" s="2">
        <v>8</v>
      </c>
      <c r="M11" s="2">
        <v>7</v>
      </c>
      <c r="N11" s="2">
        <v>10</v>
      </c>
      <c r="O11" s="2">
        <f>SUM(H11:N11)</f>
        <v>44</v>
      </c>
      <c r="P11" s="3">
        <v>1</v>
      </c>
      <c r="Q11" s="22" t="s">
        <v>36</v>
      </c>
    </row>
    <row r="12" spans="1:17" ht="12.75">
      <c r="A12" s="18"/>
      <c r="B12" s="4">
        <v>2</v>
      </c>
      <c r="C12" s="21" t="s">
        <v>129</v>
      </c>
      <c r="D12" s="21" t="s">
        <v>68</v>
      </c>
      <c r="E12" s="21" t="s">
        <v>70</v>
      </c>
      <c r="F12" s="21" t="s">
        <v>69</v>
      </c>
      <c r="G12" s="4">
        <v>6</v>
      </c>
      <c r="H12" s="2">
        <v>4</v>
      </c>
      <c r="I12" s="2">
        <v>3</v>
      </c>
      <c r="J12" s="2">
        <v>6</v>
      </c>
      <c r="K12" s="2">
        <v>4</v>
      </c>
      <c r="L12" s="2">
        <v>7</v>
      </c>
      <c r="M12" s="2">
        <v>8</v>
      </c>
      <c r="N12" s="2">
        <v>9</v>
      </c>
      <c r="O12" s="19">
        <f>SUM(H12:N12)</f>
        <v>41</v>
      </c>
      <c r="P12" s="3">
        <v>2</v>
      </c>
      <c r="Q12" s="22" t="s">
        <v>40</v>
      </c>
    </row>
    <row r="13" spans="1:17" ht="12.75">
      <c r="A13" s="18"/>
      <c r="B13" s="4">
        <v>3</v>
      </c>
      <c r="C13" s="21" t="s">
        <v>130</v>
      </c>
      <c r="D13" s="21" t="s">
        <v>71</v>
      </c>
      <c r="E13" s="21" t="s">
        <v>72</v>
      </c>
      <c r="F13" s="21" t="s">
        <v>73</v>
      </c>
      <c r="G13" s="4">
        <v>6</v>
      </c>
      <c r="H13" s="2">
        <v>5</v>
      </c>
      <c r="I13" s="2">
        <v>1</v>
      </c>
      <c r="J13" s="2">
        <v>6</v>
      </c>
      <c r="K13" s="2">
        <v>5</v>
      </c>
      <c r="L13" s="2">
        <v>6</v>
      </c>
      <c r="M13" s="2">
        <v>7</v>
      </c>
      <c r="N13" s="2">
        <v>7</v>
      </c>
      <c r="O13" s="19">
        <f>SUM(H13:N13)</f>
        <v>37</v>
      </c>
      <c r="P13" s="3">
        <v>3</v>
      </c>
      <c r="Q13" s="22" t="s">
        <v>40</v>
      </c>
    </row>
    <row r="14" spans="1:17" ht="12.75">
      <c r="A14" s="18"/>
      <c r="B14" s="4">
        <v>4</v>
      </c>
      <c r="C14" s="21" t="s">
        <v>131</v>
      </c>
      <c r="D14" s="21" t="s">
        <v>74</v>
      </c>
      <c r="E14" s="21" t="s">
        <v>75</v>
      </c>
      <c r="F14" s="21" t="s">
        <v>76</v>
      </c>
      <c r="G14" s="4">
        <v>6</v>
      </c>
      <c r="H14" s="2">
        <v>5</v>
      </c>
      <c r="I14" s="2">
        <v>2</v>
      </c>
      <c r="J14" s="2">
        <v>6</v>
      </c>
      <c r="K14" s="2">
        <v>6</v>
      </c>
      <c r="L14" s="2">
        <v>6</v>
      </c>
      <c r="M14" s="2">
        <v>8</v>
      </c>
      <c r="N14" s="2">
        <v>0</v>
      </c>
      <c r="O14" s="19">
        <f>SUM(H14:N14)</f>
        <v>33</v>
      </c>
      <c r="P14" s="3">
        <v>4</v>
      </c>
      <c r="Q14" s="22"/>
    </row>
    <row r="15" spans="1:17" ht="12.75">
      <c r="A15" s="18"/>
      <c r="B15" s="4">
        <v>5</v>
      </c>
      <c r="C15" s="21" t="s">
        <v>132</v>
      </c>
      <c r="D15" s="21" t="s">
        <v>77</v>
      </c>
      <c r="E15" s="21" t="s">
        <v>78</v>
      </c>
      <c r="F15" s="21" t="s">
        <v>64</v>
      </c>
      <c r="G15" s="4">
        <v>6</v>
      </c>
      <c r="H15" s="2">
        <v>3</v>
      </c>
      <c r="I15" s="2">
        <v>2</v>
      </c>
      <c r="J15" s="2">
        <v>5</v>
      </c>
      <c r="K15" s="2">
        <v>5</v>
      </c>
      <c r="L15" s="2">
        <v>7</v>
      </c>
      <c r="M15" s="2">
        <v>8</v>
      </c>
      <c r="N15" s="2">
        <v>0</v>
      </c>
      <c r="O15" s="19">
        <f>SUM(H15:N15)</f>
        <v>30</v>
      </c>
      <c r="P15" s="3">
        <v>5</v>
      </c>
      <c r="Q15" s="22"/>
    </row>
    <row r="16" ht="12.75">
      <c r="A16" s="18"/>
    </row>
    <row r="17" spans="1:4" ht="37.5" customHeight="1">
      <c r="A17" s="18"/>
      <c r="B17" s="25" t="s">
        <v>22</v>
      </c>
      <c r="C17" s="10"/>
      <c r="D17" s="10"/>
    </row>
    <row r="18" spans="1:4" ht="12.75">
      <c r="A18" s="18"/>
      <c r="B18" s="10" t="s">
        <v>93</v>
      </c>
      <c r="C18" s="10"/>
      <c r="D18" s="10"/>
    </row>
    <row r="19" spans="1:4" ht="12.75">
      <c r="A19" s="18"/>
      <c r="B19" s="23"/>
      <c r="C19" s="23"/>
      <c r="D19" s="23"/>
    </row>
    <row r="20" spans="1:4" ht="12.75">
      <c r="A20" s="18"/>
      <c r="B20" s="23"/>
      <c r="C20" s="23"/>
      <c r="D20" s="23"/>
    </row>
    <row r="21" ht="12.75">
      <c r="A21" s="18"/>
    </row>
    <row r="22" ht="12.75">
      <c r="A22" s="18"/>
    </row>
    <row r="23" ht="12.75">
      <c r="A23" s="1"/>
    </row>
    <row r="24" ht="12.75">
      <c r="A24" s="1"/>
    </row>
    <row r="25" ht="12.75">
      <c r="A25" s="1"/>
    </row>
    <row r="26" ht="12.75">
      <c r="A26" s="23"/>
    </row>
    <row r="27" ht="12.75">
      <c r="A27" s="23"/>
    </row>
  </sheetData>
  <sheetProtection/>
  <mergeCells count="17">
    <mergeCell ref="L9:M9"/>
    <mergeCell ref="A1:N1"/>
    <mergeCell ref="A2:N2"/>
    <mergeCell ref="B3:D3"/>
    <mergeCell ref="F3:N3"/>
    <mergeCell ref="B4:E4"/>
    <mergeCell ref="F4:N4"/>
    <mergeCell ref="O9:Q9"/>
    <mergeCell ref="B5:D5"/>
    <mergeCell ref="F5:N5"/>
    <mergeCell ref="F6:N6"/>
    <mergeCell ref="F7:N7"/>
    <mergeCell ref="F8:N8"/>
    <mergeCell ref="B9:B10"/>
    <mergeCell ref="C9:G9"/>
    <mergeCell ref="H9:I9"/>
    <mergeCell ref="J9:K9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C14" sqref="C14"/>
    </sheetView>
  </sheetViews>
  <sheetFormatPr defaultColWidth="9.00390625" defaultRowHeight="12.75"/>
  <cols>
    <col min="4" max="4" width="12.25390625" style="0" customWidth="1"/>
    <col min="5" max="5" width="11.00390625" style="0" customWidth="1"/>
    <col min="6" max="6" width="16.875" style="0" customWidth="1"/>
    <col min="13" max="13" width="12.625" style="0" customWidth="1"/>
    <col min="18" max="18" width="13.125" style="0" customWidth="1"/>
  </cols>
  <sheetData>
    <row r="1" spans="1:20" ht="12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>
      <c r="A3" s="1"/>
      <c r="B3" s="52" t="s">
        <v>15</v>
      </c>
      <c r="C3" s="52"/>
      <c r="D3" s="52"/>
      <c r="E3" s="11"/>
      <c r="F3" s="48" t="s">
        <v>16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9.25" customHeight="1">
      <c r="A4" s="1"/>
      <c r="B4" s="52" t="s">
        <v>19</v>
      </c>
      <c r="C4" s="52"/>
      <c r="D4" s="52"/>
      <c r="E4" s="5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6.25" customHeight="1">
      <c r="A5" s="15"/>
      <c r="B5" s="52" t="s">
        <v>31</v>
      </c>
      <c r="C5" s="52"/>
      <c r="D5" s="52"/>
      <c r="E5" s="1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.75">
      <c r="A6" s="16"/>
      <c r="B6" s="10" t="s">
        <v>28</v>
      </c>
      <c r="C6" s="10"/>
      <c r="D6" s="10"/>
      <c r="E6" s="10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2.75">
      <c r="A7" s="17"/>
      <c r="B7" s="8" t="s">
        <v>79</v>
      </c>
      <c r="C7" s="7"/>
      <c r="D7" s="9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2.75">
      <c r="A8" s="17"/>
      <c r="B8" s="7" t="s">
        <v>7</v>
      </c>
      <c r="C8" s="7"/>
      <c r="D8" s="7"/>
      <c r="F8" s="56">
        <v>55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2.75" customHeight="1">
      <c r="A9" s="17"/>
      <c r="B9" s="50" t="s">
        <v>0</v>
      </c>
      <c r="C9" s="51" t="s">
        <v>13</v>
      </c>
      <c r="D9" s="51"/>
      <c r="E9" s="51"/>
      <c r="F9" s="51"/>
      <c r="G9" s="51"/>
      <c r="H9" s="50" t="s">
        <v>112</v>
      </c>
      <c r="I9" s="50"/>
      <c r="J9" s="50" t="s">
        <v>113</v>
      </c>
      <c r="K9" s="50"/>
      <c r="L9" s="58" t="s">
        <v>114</v>
      </c>
      <c r="M9" s="50"/>
      <c r="N9" s="12"/>
      <c r="O9" s="13" t="s">
        <v>111</v>
      </c>
      <c r="P9" s="51" t="s">
        <v>2</v>
      </c>
      <c r="Q9" s="51"/>
      <c r="R9" s="51"/>
      <c r="S9" s="24"/>
      <c r="T9" s="24"/>
    </row>
    <row r="10" spans="1:20" ht="36">
      <c r="A10" s="17"/>
      <c r="B10" s="50"/>
      <c r="C10" s="12" t="s">
        <v>8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>
        <v>1</v>
      </c>
      <c r="K10" s="14">
        <v>2</v>
      </c>
      <c r="L10" s="14">
        <v>1</v>
      </c>
      <c r="M10" s="14">
        <v>2</v>
      </c>
      <c r="N10" s="14">
        <v>3</v>
      </c>
      <c r="O10" s="14">
        <v>1</v>
      </c>
      <c r="P10" s="13" t="s">
        <v>10</v>
      </c>
      <c r="Q10" s="12" t="s">
        <v>6</v>
      </c>
      <c r="R10" s="13" t="s">
        <v>14</v>
      </c>
      <c r="S10" s="24"/>
      <c r="T10" s="24"/>
    </row>
    <row r="11" spans="1:20" ht="12.75">
      <c r="A11" s="17"/>
      <c r="B11" s="4">
        <v>1</v>
      </c>
      <c r="C11" s="21" t="s">
        <v>133</v>
      </c>
      <c r="D11" s="21" t="s">
        <v>80</v>
      </c>
      <c r="E11" s="21" t="s">
        <v>81</v>
      </c>
      <c r="F11" s="21" t="s">
        <v>39</v>
      </c>
      <c r="G11" s="4">
        <v>7</v>
      </c>
      <c r="H11" s="2">
        <v>5</v>
      </c>
      <c r="I11" s="2">
        <v>4</v>
      </c>
      <c r="J11" s="2">
        <v>3</v>
      </c>
      <c r="K11" s="2">
        <v>3</v>
      </c>
      <c r="L11" s="2">
        <v>5</v>
      </c>
      <c r="M11" s="2">
        <v>3</v>
      </c>
      <c r="N11" s="2">
        <v>4</v>
      </c>
      <c r="O11" s="2">
        <v>14</v>
      </c>
      <c r="P11" s="2">
        <f>SUM(H11:O11)</f>
        <v>41</v>
      </c>
      <c r="Q11" s="3">
        <v>1</v>
      </c>
      <c r="R11" s="22" t="s">
        <v>36</v>
      </c>
      <c r="S11" s="24"/>
      <c r="T11" s="24"/>
    </row>
    <row r="12" spans="1:20" ht="12.75">
      <c r="A12" s="17"/>
      <c r="B12" s="4">
        <v>2</v>
      </c>
      <c r="C12" s="21" t="s">
        <v>134</v>
      </c>
      <c r="D12" s="21" t="s">
        <v>82</v>
      </c>
      <c r="E12" s="21" t="s">
        <v>83</v>
      </c>
      <c r="F12" s="21" t="s">
        <v>84</v>
      </c>
      <c r="G12" s="4">
        <v>7</v>
      </c>
      <c r="H12" s="2">
        <v>4</v>
      </c>
      <c r="I12" s="2">
        <v>0</v>
      </c>
      <c r="J12" s="2">
        <v>4</v>
      </c>
      <c r="K12" s="2">
        <v>2</v>
      </c>
      <c r="L12" s="2">
        <v>4</v>
      </c>
      <c r="M12" s="2">
        <v>3</v>
      </c>
      <c r="N12" s="2">
        <v>4</v>
      </c>
      <c r="O12" s="2">
        <v>13</v>
      </c>
      <c r="P12" s="19">
        <f>SUM(H12:O12)</f>
        <v>34</v>
      </c>
      <c r="Q12" s="3">
        <v>2</v>
      </c>
      <c r="R12" s="22" t="s">
        <v>40</v>
      </c>
      <c r="S12" s="24"/>
      <c r="T12" s="24"/>
    </row>
    <row r="13" spans="1:20" ht="12.75">
      <c r="A13" s="17"/>
      <c r="B13" s="4">
        <v>3</v>
      </c>
      <c r="C13" s="21" t="s">
        <v>135</v>
      </c>
      <c r="D13" s="21" t="s">
        <v>85</v>
      </c>
      <c r="E13" s="21" t="s">
        <v>86</v>
      </c>
      <c r="F13" s="21" t="s">
        <v>87</v>
      </c>
      <c r="G13" s="4">
        <v>7</v>
      </c>
      <c r="H13" s="2">
        <v>6</v>
      </c>
      <c r="I13" s="2">
        <v>0</v>
      </c>
      <c r="J13" s="2">
        <v>3</v>
      </c>
      <c r="K13" s="2">
        <v>4</v>
      </c>
      <c r="L13" s="2">
        <v>2</v>
      </c>
      <c r="M13" s="2">
        <v>2</v>
      </c>
      <c r="N13" s="2">
        <v>3</v>
      </c>
      <c r="O13" s="2">
        <v>12</v>
      </c>
      <c r="P13" s="19">
        <f>SUM(H13:O13)</f>
        <v>32</v>
      </c>
      <c r="Q13" s="3">
        <v>3</v>
      </c>
      <c r="R13" s="22"/>
      <c r="S13" s="24"/>
      <c r="T13" s="24"/>
    </row>
    <row r="14" spans="1:20" ht="12.75">
      <c r="A14" s="17"/>
      <c r="B14" s="4">
        <v>4</v>
      </c>
      <c r="C14" s="21" t="s">
        <v>136</v>
      </c>
      <c r="D14" s="21" t="s">
        <v>88</v>
      </c>
      <c r="E14" s="21" t="s">
        <v>89</v>
      </c>
      <c r="F14" s="21" t="s">
        <v>90</v>
      </c>
      <c r="G14" s="4">
        <v>7</v>
      </c>
      <c r="H14" s="2">
        <v>3</v>
      </c>
      <c r="I14" s="2">
        <v>0</v>
      </c>
      <c r="J14" s="2">
        <v>3</v>
      </c>
      <c r="K14" s="2">
        <v>2</v>
      </c>
      <c r="L14" s="2">
        <v>3</v>
      </c>
      <c r="M14" s="2">
        <v>4</v>
      </c>
      <c r="N14" s="2">
        <v>3</v>
      </c>
      <c r="O14" s="2">
        <v>12</v>
      </c>
      <c r="P14" s="19">
        <f>SUM(H14:O14)</f>
        <v>30</v>
      </c>
      <c r="Q14" s="3">
        <v>4</v>
      </c>
      <c r="R14" s="22"/>
      <c r="S14" s="24"/>
      <c r="T14" s="24"/>
    </row>
    <row r="15" spans="1:20" ht="12.75">
      <c r="A15" s="17"/>
      <c r="B15" s="7"/>
      <c r="C15" s="7"/>
      <c r="D15" s="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36" customHeight="1">
      <c r="A16" s="1"/>
    </row>
    <row r="17" spans="1:4" ht="12.75">
      <c r="A17" s="1"/>
      <c r="B17" s="10" t="s">
        <v>22</v>
      </c>
      <c r="C17" s="10"/>
      <c r="D17" s="10"/>
    </row>
    <row r="18" spans="1:10" ht="31.5" customHeight="1">
      <c r="A18" s="18"/>
      <c r="B18" s="10" t="s">
        <v>91</v>
      </c>
      <c r="C18" s="10"/>
      <c r="D18" s="10"/>
      <c r="J18" s="6"/>
    </row>
    <row r="19" spans="1:10" ht="12.75">
      <c r="A19" s="18"/>
      <c r="B19" s="23"/>
      <c r="C19" s="23"/>
      <c r="D19" s="23"/>
      <c r="J19" s="6"/>
    </row>
    <row r="20" spans="1:10" ht="12.75">
      <c r="A20" s="18"/>
      <c r="B20" s="23"/>
      <c r="C20" s="23"/>
      <c r="D20" s="23"/>
      <c r="J20" s="6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"/>
    </row>
    <row r="37" ht="12.75">
      <c r="A37" s="1"/>
    </row>
    <row r="38" ht="12.75">
      <c r="A38" s="1"/>
    </row>
    <row r="39" ht="12.75">
      <c r="A39" s="23"/>
    </row>
    <row r="40" ht="12.75">
      <c r="A40" s="23"/>
    </row>
  </sheetData>
  <sheetProtection/>
  <mergeCells count="17">
    <mergeCell ref="B5:D5"/>
    <mergeCell ref="F5:T5"/>
    <mergeCell ref="A1:T1"/>
    <mergeCell ref="A2:T2"/>
    <mergeCell ref="B3:D3"/>
    <mergeCell ref="F3:T3"/>
    <mergeCell ref="B4:E4"/>
    <mergeCell ref="F4:T4"/>
    <mergeCell ref="F6:T6"/>
    <mergeCell ref="F7:T7"/>
    <mergeCell ref="F8:T8"/>
    <mergeCell ref="B9:B10"/>
    <mergeCell ref="C9:G9"/>
    <mergeCell ref="H9:I9"/>
    <mergeCell ref="J9:K9"/>
    <mergeCell ref="L9:M9"/>
    <mergeCell ref="P9:R9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C14" sqref="C14"/>
    </sheetView>
  </sheetViews>
  <sheetFormatPr defaultColWidth="9.00390625" defaultRowHeight="12.75"/>
  <cols>
    <col min="6" max="6" width="16.00390625" style="0" customWidth="1"/>
    <col min="13" max="13" width="12.375" style="0" customWidth="1"/>
    <col min="18" max="18" width="13.875" style="0" customWidth="1"/>
  </cols>
  <sheetData>
    <row r="1" spans="1:20" ht="12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>
      <c r="A3" s="1"/>
      <c r="B3" s="52" t="s">
        <v>15</v>
      </c>
      <c r="C3" s="52"/>
      <c r="D3" s="52"/>
      <c r="E3" s="11"/>
      <c r="F3" s="48" t="s">
        <v>16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6.25" customHeight="1">
      <c r="A4" s="1"/>
      <c r="B4" s="52" t="s">
        <v>19</v>
      </c>
      <c r="C4" s="52"/>
      <c r="D4" s="52"/>
      <c r="E4" s="5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5.5" customHeight="1">
      <c r="A5" s="15"/>
      <c r="B5" s="52" t="s">
        <v>31</v>
      </c>
      <c r="C5" s="52"/>
      <c r="D5" s="52"/>
      <c r="E5" s="1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.75">
      <c r="A6" s="16"/>
      <c r="B6" s="10" t="s">
        <v>24</v>
      </c>
      <c r="C6" s="10"/>
      <c r="D6" s="10"/>
      <c r="E6" s="10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2.75">
      <c r="A7" s="17"/>
      <c r="B7" s="8" t="s">
        <v>79</v>
      </c>
      <c r="C7" s="7"/>
      <c r="D7" s="9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2.75">
      <c r="A8" s="17"/>
      <c r="B8" s="7" t="s">
        <v>7</v>
      </c>
      <c r="C8" s="7"/>
      <c r="D8" s="7"/>
      <c r="F8" s="56">
        <v>55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2.75">
      <c r="A9" s="17"/>
      <c r="B9" s="50" t="s">
        <v>0</v>
      </c>
      <c r="C9" s="51" t="s">
        <v>13</v>
      </c>
      <c r="D9" s="51"/>
      <c r="E9" s="51"/>
      <c r="F9" s="51"/>
      <c r="G9" s="51"/>
      <c r="H9" s="50" t="s">
        <v>112</v>
      </c>
      <c r="I9" s="50"/>
      <c r="J9" s="50" t="s">
        <v>110</v>
      </c>
      <c r="K9" s="50"/>
      <c r="L9" s="58" t="s">
        <v>114</v>
      </c>
      <c r="M9" s="50"/>
      <c r="N9" s="12"/>
      <c r="O9" s="13" t="s">
        <v>111</v>
      </c>
      <c r="P9" s="51" t="s">
        <v>2</v>
      </c>
      <c r="Q9" s="51"/>
      <c r="R9" s="51"/>
      <c r="S9" s="24"/>
      <c r="T9" s="24"/>
    </row>
    <row r="10" spans="1:20" ht="36">
      <c r="A10" s="17"/>
      <c r="B10" s="50"/>
      <c r="C10" s="12" t="s">
        <v>8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>
        <v>1</v>
      </c>
      <c r="K10" s="14">
        <v>2</v>
      </c>
      <c r="L10" s="14">
        <v>1</v>
      </c>
      <c r="M10" s="14">
        <v>2</v>
      </c>
      <c r="N10" s="14">
        <v>3</v>
      </c>
      <c r="O10" s="14">
        <v>1</v>
      </c>
      <c r="P10" s="13" t="s">
        <v>10</v>
      </c>
      <c r="Q10" s="12" t="s">
        <v>6</v>
      </c>
      <c r="R10" s="13" t="s">
        <v>14</v>
      </c>
      <c r="S10" s="24"/>
      <c r="T10" s="24"/>
    </row>
    <row r="11" spans="1:20" ht="12.75">
      <c r="A11" s="17"/>
      <c r="B11" s="4">
        <v>1</v>
      </c>
      <c r="C11" s="21" t="s">
        <v>137</v>
      </c>
      <c r="D11" s="21" t="s">
        <v>95</v>
      </c>
      <c r="E11" s="21" t="s">
        <v>34</v>
      </c>
      <c r="F11" s="21" t="s">
        <v>64</v>
      </c>
      <c r="G11" s="4">
        <v>8</v>
      </c>
      <c r="H11" s="2">
        <v>6</v>
      </c>
      <c r="I11" s="2">
        <v>2</v>
      </c>
      <c r="J11" s="2">
        <v>3</v>
      </c>
      <c r="K11" s="2">
        <v>4</v>
      </c>
      <c r="L11" s="2">
        <v>5</v>
      </c>
      <c r="M11" s="2">
        <v>4</v>
      </c>
      <c r="N11" s="2">
        <v>3</v>
      </c>
      <c r="O11" s="2">
        <v>13</v>
      </c>
      <c r="P11" s="2">
        <f>SUM(H11:O11)</f>
        <v>40</v>
      </c>
      <c r="Q11" s="3">
        <v>1</v>
      </c>
      <c r="R11" s="22" t="s">
        <v>36</v>
      </c>
      <c r="S11" s="24"/>
      <c r="T11" s="24"/>
    </row>
    <row r="12" spans="1:20" ht="12.75">
      <c r="A12" s="17"/>
      <c r="B12" s="4">
        <v>2</v>
      </c>
      <c r="C12" s="21" t="s">
        <v>138</v>
      </c>
      <c r="D12" s="21" t="s">
        <v>96</v>
      </c>
      <c r="E12" s="21" t="s">
        <v>62</v>
      </c>
      <c r="F12" s="21" t="s">
        <v>45</v>
      </c>
      <c r="G12" s="4">
        <v>8</v>
      </c>
      <c r="H12" s="2">
        <v>6</v>
      </c>
      <c r="I12" s="2">
        <v>2</v>
      </c>
      <c r="J12" s="2">
        <v>3</v>
      </c>
      <c r="K12" s="2">
        <v>1</v>
      </c>
      <c r="L12" s="2">
        <v>3</v>
      </c>
      <c r="M12" s="2">
        <v>2</v>
      </c>
      <c r="N12" s="2">
        <v>3</v>
      </c>
      <c r="O12" s="2">
        <v>13</v>
      </c>
      <c r="P12" s="19">
        <f>SUM(H12:O12)</f>
        <v>33</v>
      </c>
      <c r="Q12" s="3">
        <v>2</v>
      </c>
      <c r="R12" s="22" t="s">
        <v>40</v>
      </c>
      <c r="S12" s="24"/>
      <c r="T12" s="24"/>
    </row>
    <row r="13" spans="1:20" ht="12.75">
      <c r="A13" s="17"/>
      <c r="B13" s="4">
        <v>3</v>
      </c>
      <c r="C13" s="21" t="s">
        <v>139</v>
      </c>
      <c r="D13" s="21" t="s">
        <v>97</v>
      </c>
      <c r="E13" s="21" t="s">
        <v>98</v>
      </c>
      <c r="F13" s="21" t="s">
        <v>99</v>
      </c>
      <c r="G13" s="4">
        <v>8</v>
      </c>
      <c r="H13" s="2">
        <v>5</v>
      </c>
      <c r="I13" s="2">
        <v>0</v>
      </c>
      <c r="J13" s="2">
        <v>3</v>
      </c>
      <c r="K13" s="2">
        <v>3</v>
      </c>
      <c r="L13" s="2">
        <v>2</v>
      </c>
      <c r="M13" s="2">
        <v>3</v>
      </c>
      <c r="N13" s="2">
        <v>3</v>
      </c>
      <c r="O13" s="2">
        <v>12</v>
      </c>
      <c r="P13" s="19">
        <f>SUM(H13:O13)</f>
        <v>31</v>
      </c>
      <c r="Q13" s="3">
        <v>3</v>
      </c>
      <c r="R13" s="22"/>
      <c r="S13" s="24"/>
      <c r="T13" s="24"/>
    </row>
    <row r="14" spans="1:20" ht="12.75">
      <c r="A14" s="17"/>
      <c r="B14" s="4">
        <v>4</v>
      </c>
      <c r="C14" s="21" t="s">
        <v>140</v>
      </c>
      <c r="D14" s="21" t="s">
        <v>100</v>
      </c>
      <c r="E14" s="21" t="s">
        <v>98</v>
      </c>
      <c r="F14" s="21" t="s">
        <v>101</v>
      </c>
      <c r="G14" s="4">
        <v>8</v>
      </c>
      <c r="H14" s="2">
        <v>4</v>
      </c>
      <c r="I14" s="2">
        <v>0</v>
      </c>
      <c r="J14" s="2">
        <v>3</v>
      </c>
      <c r="K14" s="2">
        <v>3</v>
      </c>
      <c r="L14" s="2">
        <v>3</v>
      </c>
      <c r="M14" s="2">
        <v>2</v>
      </c>
      <c r="N14" s="2">
        <v>3</v>
      </c>
      <c r="O14" s="2">
        <v>11</v>
      </c>
      <c r="P14" s="19">
        <f>SUM(H14:O14)</f>
        <v>29</v>
      </c>
      <c r="Q14" s="3">
        <v>4</v>
      </c>
      <c r="R14" s="22"/>
      <c r="S14" s="24"/>
      <c r="T14" s="24"/>
    </row>
    <row r="15" spans="1:20" ht="12.75">
      <c r="A15" s="17"/>
      <c r="B15" s="7"/>
      <c r="C15" s="7"/>
      <c r="D15" s="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17"/>
      <c r="B16" s="7"/>
      <c r="C16" s="7"/>
      <c r="D16" s="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ht="39" customHeight="1">
      <c r="A17" s="1"/>
    </row>
    <row r="18" spans="1:4" ht="38.25" customHeight="1">
      <c r="A18" s="1"/>
      <c r="B18" s="10" t="s">
        <v>22</v>
      </c>
      <c r="C18" s="10"/>
      <c r="D18" s="10"/>
    </row>
    <row r="19" spans="1:10" ht="37.5" customHeight="1">
      <c r="A19" s="18"/>
      <c r="B19" s="10" t="s">
        <v>94</v>
      </c>
      <c r="C19" s="10"/>
      <c r="D19" s="10"/>
      <c r="J19" s="6"/>
    </row>
    <row r="20" spans="1:10" ht="12.75">
      <c r="A20" s="18"/>
      <c r="B20" s="23"/>
      <c r="C20" s="23"/>
      <c r="D20" s="23"/>
      <c r="J20" s="6"/>
    </row>
    <row r="21" spans="1:10" ht="12.75">
      <c r="A21" s="18"/>
      <c r="B21" s="23"/>
      <c r="C21" s="23"/>
      <c r="D21" s="23"/>
      <c r="J21" s="6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"/>
    </row>
    <row r="38" ht="12.75">
      <c r="A38" s="1"/>
    </row>
    <row r="39" ht="12.75">
      <c r="A39" s="1"/>
    </row>
    <row r="40" ht="12.75">
      <c r="A40" s="23"/>
    </row>
    <row r="41" ht="12.75">
      <c r="A41" s="23"/>
    </row>
  </sheetData>
  <sheetProtection/>
  <mergeCells count="17">
    <mergeCell ref="B5:D5"/>
    <mergeCell ref="A1:T1"/>
    <mergeCell ref="A2:T2"/>
    <mergeCell ref="B3:D3"/>
    <mergeCell ref="F3:T3"/>
    <mergeCell ref="B4:E4"/>
    <mergeCell ref="F4:T4"/>
    <mergeCell ref="F5:T5"/>
    <mergeCell ref="F6:T6"/>
    <mergeCell ref="F7:T7"/>
    <mergeCell ref="F8:T8"/>
    <mergeCell ref="B9:B10"/>
    <mergeCell ref="C9:G9"/>
    <mergeCell ref="H9:I9"/>
    <mergeCell ref="J9:K9"/>
    <mergeCell ref="L9:M9"/>
    <mergeCell ref="P9:R9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3" width="9.125" style="26" customWidth="1"/>
    <col min="4" max="4" width="11.125" style="26" customWidth="1"/>
    <col min="5" max="5" width="9.125" style="26" customWidth="1"/>
    <col min="6" max="6" width="16.75390625" style="26" customWidth="1"/>
    <col min="7" max="12" width="9.125" style="26" customWidth="1"/>
    <col min="13" max="13" width="14.00390625" style="26" customWidth="1"/>
    <col min="14" max="16" width="9.125" style="26" customWidth="1"/>
    <col min="17" max="17" width="14.125" style="26" customWidth="1"/>
    <col min="18" max="16384" width="9.125" style="26" customWidth="1"/>
  </cols>
  <sheetData>
    <row r="1" spans="1:19" ht="12.7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2.7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2.75">
      <c r="A3" s="27"/>
      <c r="B3" s="59" t="s">
        <v>15</v>
      </c>
      <c r="C3" s="59"/>
      <c r="D3" s="59"/>
      <c r="E3" s="28"/>
      <c r="F3" s="60" t="s">
        <v>16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32.25" customHeight="1">
      <c r="A4" s="27"/>
      <c r="B4" s="59" t="s">
        <v>19</v>
      </c>
      <c r="C4" s="59"/>
      <c r="D4" s="59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27" customHeight="1">
      <c r="A5" s="29"/>
      <c r="B5" s="59" t="s">
        <v>31</v>
      </c>
      <c r="C5" s="59"/>
      <c r="D5" s="59"/>
      <c r="E5" s="28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2.75">
      <c r="A6" s="30"/>
      <c r="B6" s="31" t="s">
        <v>27</v>
      </c>
      <c r="C6" s="31"/>
      <c r="D6" s="31"/>
      <c r="E6" s="3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>
      <c r="A7" s="32"/>
      <c r="B7" s="33" t="s">
        <v>79</v>
      </c>
      <c r="C7" s="34"/>
      <c r="D7" s="3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2.75">
      <c r="A8" s="32"/>
      <c r="B8" s="34" t="s">
        <v>7</v>
      </c>
      <c r="C8" s="34"/>
      <c r="D8" s="34"/>
      <c r="F8" s="65">
        <v>80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2.75">
      <c r="A9" s="32"/>
      <c r="B9" s="66" t="s">
        <v>0</v>
      </c>
      <c r="C9" s="67" t="s">
        <v>13</v>
      </c>
      <c r="D9" s="67"/>
      <c r="E9" s="67"/>
      <c r="F9" s="67"/>
      <c r="G9" s="67"/>
      <c r="H9" s="66" t="s">
        <v>109</v>
      </c>
      <c r="I9" s="66"/>
      <c r="J9" s="66" t="s">
        <v>110</v>
      </c>
      <c r="K9" s="66"/>
      <c r="L9" s="68" t="s">
        <v>114</v>
      </c>
      <c r="M9" s="66"/>
      <c r="N9" s="38" t="s">
        <v>111</v>
      </c>
      <c r="O9" s="67" t="s">
        <v>2</v>
      </c>
      <c r="P9" s="67"/>
      <c r="Q9" s="67"/>
      <c r="R9" s="36"/>
      <c r="S9" s="36"/>
    </row>
    <row r="10" spans="1:19" ht="36">
      <c r="A10" s="32"/>
      <c r="B10" s="66"/>
      <c r="C10" s="37" t="s">
        <v>8</v>
      </c>
      <c r="D10" s="37" t="s">
        <v>3</v>
      </c>
      <c r="E10" s="37" t="s">
        <v>4</v>
      </c>
      <c r="F10" s="37" t="s">
        <v>5</v>
      </c>
      <c r="G10" s="38" t="s">
        <v>1</v>
      </c>
      <c r="H10" s="39">
        <v>1</v>
      </c>
      <c r="I10" s="39">
        <v>2</v>
      </c>
      <c r="J10" s="39">
        <v>1</v>
      </c>
      <c r="K10" s="39">
        <v>2</v>
      </c>
      <c r="L10" s="39">
        <v>1</v>
      </c>
      <c r="M10" s="39">
        <v>2</v>
      </c>
      <c r="N10" s="39">
        <v>1</v>
      </c>
      <c r="O10" s="38" t="s">
        <v>10</v>
      </c>
      <c r="P10" s="37" t="s">
        <v>6</v>
      </c>
      <c r="Q10" s="38" t="s">
        <v>14</v>
      </c>
      <c r="R10" s="36"/>
      <c r="S10" s="36"/>
    </row>
    <row r="11" spans="1:19" ht="12.75">
      <c r="A11" s="32"/>
      <c r="B11" s="40">
        <v>1</v>
      </c>
      <c r="C11" s="21" t="s">
        <v>141</v>
      </c>
      <c r="D11" s="40" t="s">
        <v>80</v>
      </c>
      <c r="E11" s="40" t="s">
        <v>102</v>
      </c>
      <c r="F11" s="40" t="s">
        <v>39</v>
      </c>
      <c r="G11" s="40">
        <v>9</v>
      </c>
      <c r="H11" s="41">
        <v>7</v>
      </c>
      <c r="I11" s="41">
        <v>6</v>
      </c>
      <c r="J11" s="41">
        <v>6</v>
      </c>
      <c r="K11" s="41">
        <v>12</v>
      </c>
      <c r="L11" s="41">
        <v>9</v>
      </c>
      <c r="M11" s="41">
        <v>4</v>
      </c>
      <c r="N11" s="41">
        <v>20</v>
      </c>
      <c r="O11" s="41">
        <f>SUM(H11:N11)</f>
        <v>64</v>
      </c>
      <c r="P11" s="42">
        <v>1</v>
      </c>
      <c r="Q11" s="43" t="s">
        <v>36</v>
      </c>
      <c r="R11" s="36"/>
      <c r="S11" s="36"/>
    </row>
    <row r="12" spans="1:19" ht="12.75">
      <c r="A12" s="32"/>
      <c r="B12" s="40">
        <v>2</v>
      </c>
      <c r="C12" s="21" t="s">
        <v>142</v>
      </c>
      <c r="D12" s="40" t="s">
        <v>103</v>
      </c>
      <c r="E12" s="40" t="s">
        <v>104</v>
      </c>
      <c r="F12" s="40" t="s">
        <v>87</v>
      </c>
      <c r="G12" s="40">
        <v>9</v>
      </c>
      <c r="H12" s="41">
        <v>5</v>
      </c>
      <c r="I12" s="41">
        <v>7</v>
      </c>
      <c r="J12" s="41">
        <v>6</v>
      </c>
      <c r="K12" s="41">
        <v>9</v>
      </c>
      <c r="L12" s="41">
        <v>9</v>
      </c>
      <c r="M12" s="41">
        <v>3</v>
      </c>
      <c r="N12" s="41">
        <v>20</v>
      </c>
      <c r="O12" s="44">
        <f>SUM(H12:N12)</f>
        <v>59</v>
      </c>
      <c r="P12" s="42">
        <v>2</v>
      </c>
      <c r="Q12" s="43" t="s">
        <v>40</v>
      </c>
      <c r="R12" s="36"/>
      <c r="S12" s="36"/>
    </row>
    <row r="13" spans="1:19" ht="12.75">
      <c r="A13" s="32"/>
      <c r="B13" s="34"/>
      <c r="C13" s="34"/>
      <c r="D13" s="3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.75">
      <c r="A14" s="32"/>
      <c r="B14" s="34"/>
      <c r="C14" s="34"/>
      <c r="D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ht="60" customHeight="1">
      <c r="A15" s="27"/>
    </row>
    <row r="16" spans="1:4" ht="17.25" customHeight="1">
      <c r="A16" s="27"/>
      <c r="B16" s="31" t="s">
        <v>22</v>
      </c>
      <c r="C16" s="31"/>
      <c r="D16" s="31"/>
    </row>
    <row r="17" spans="1:10" ht="36.75" customHeight="1">
      <c r="A17" s="45"/>
      <c r="B17" s="31" t="s">
        <v>105</v>
      </c>
      <c r="C17" s="31"/>
      <c r="D17" s="31"/>
      <c r="J17" s="46"/>
    </row>
    <row r="18" spans="1:10" ht="12.75">
      <c r="A18" s="45"/>
      <c r="B18" s="47"/>
      <c r="C18" s="47"/>
      <c r="D18" s="47"/>
      <c r="J18" s="46"/>
    </row>
    <row r="19" spans="1:10" ht="12.75">
      <c r="A19" s="45"/>
      <c r="B19" s="47"/>
      <c r="C19" s="47"/>
      <c r="D19" s="47"/>
      <c r="J19" s="46"/>
    </row>
    <row r="20" ht="12.75">
      <c r="A20" s="45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27"/>
    </row>
    <row r="36" ht="12.75">
      <c r="A36" s="27"/>
    </row>
    <row r="37" ht="12.75">
      <c r="A37" s="27"/>
    </row>
    <row r="38" ht="12.75">
      <c r="A38" s="47"/>
    </row>
    <row r="39" ht="12.75">
      <c r="A39" s="47"/>
    </row>
  </sheetData>
  <sheetProtection/>
  <mergeCells count="17">
    <mergeCell ref="F7:S7"/>
    <mergeCell ref="F8:S8"/>
    <mergeCell ref="B9:B10"/>
    <mergeCell ref="C9:G9"/>
    <mergeCell ref="L9:M9"/>
    <mergeCell ref="O9:Q9"/>
    <mergeCell ref="H9:I9"/>
    <mergeCell ref="J9:K9"/>
    <mergeCell ref="B5:D5"/>
    <mergeCell ref="F5:S5"/>
    <mergeCell ref="F6:S6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G16" sqref="G16"/>
    </sheetView>
  </sheetViews>
  <sheetFormatPr defaultColWidth="9.00390625" defaultRowHeight="12.75"/>
  <sheetData>
    <row r="1" spans="1:19" ht="12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1"/>
      <c r="B3" s="52" t="s">
        <v>15</v>
      </c>
      <c r="C3" s="52"/>
      <c r="D3" s="52"/>
      <c r="E3" s="11"/>
      <c r="F3" s="48" t="s">
        <v>16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75">
      <c r="A4" s="1"/>
      <c r="B4" s="52" t="s">
        <v>19</v>
      </c>
      <c r="C4" s="52"/>
      <c r="D4" s="52"/>
      <c r="E4" s="5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>
      <c r="A5" s="15"/>
      <c r="B5" s="52" t="s">
        <v>20</v>
      </c>
      <c r="C5" s="52"/>
      <c r="D5" s="52"/>
      <c r="E5" s="1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2.75">
      <c r="A6" s="16"/>
      <c r="B6" s="10" t="s">
        <v>26</v>
      </c>
      <c r="C6" s="10"/>
      <c r="D6" s="10"/>
      <c r="E6" s="10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17"/>
      <c r="B7" s="8" t="s">
        <v>21</v>
      </c>
      <c r="C7" s="7"/>
      <c r="D7" s="9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17"/>
      <c r="B8" s="7" t="s">
        <v>7</v>
      </c>
      <c r="C8" s="7"/>
      <c r="D8" s="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12.75">
      <c r="A9" s="1"/>
      <c r="B9" s="50" t="s">
        <v>0</v>
      </c>
      <c r="C9" s="51" t="s">
        <v>13</v>
      </c>
      <c r="D9" s="51"/>
      <c r="E9" s="51"/>
      <c r="F9" s="51"/>
      <c r="G9" s="51"/>
      <c r="H9" s="50" t="s">
        <v>11</v>
      </c>
      <c r="I9" s="50"/>
      <c r="J9" s="50"/>
      <c r="K9" s="50" t="s">
        <v>12</v>
      </c>
      <c r="L9" s="50"/>
      <c r="M9" s="50"/>
      <c r="N9" s="50"/>
      <c r="O9" s="50"/>
      <c r="P9" s="50"/>
      <c r="Q9" s="51" t="s">
        <v>2</v>
      </c>
      <c r="R9" s="51"/>
      <c r="S9" s="51"/>
    </row>
    <row r="10" spans="1:19" ht="60">
      <c r="A10" s="1"/>
      <c r="B10" s="50"/>
      <c r="C10" s="12" t="s">
        <v>8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9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9</v>
      </c>
      <c r="Q10" s="13" t="s">
        <v>10</v>
      </c>
      <c r="R10" s="12" t="s">
        <v>6</v>
      </c>
      <c r="S10" s="13" t="s">
        <v>14</v>
      </c>
    </row>
    <row r="11" spans="1:19" ht="12.75">
      <c r="A11" s="18"/>
      <c r="B11" s="4">
        <v>1</v>
      </c>
      <c r="C11" s="4"/>
      <c r="D11" s="4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</row>
    <row r="12" spans="1:19" ht="12.75">
      <c r="A12" s="18"/>
      <c r="B12" s="4">
        <v>2</v>
      </c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  <c r="Q12" s="19"/>
      <c r="R12" s="3"/>
      <c r="S12" s="3"/>
    </row>
    <row r="13" spans="1:19" ht="12.75">
      <c r="A13" s="18"/>
      <c r="B13" s="4">
        <v>3</v>
      </c>
      <c r="C13" s="4"/>
      <c r="D13" s="4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  <c r="P13" s="2"/>
      <c r="Q13" s="19"/>
      <c r="R13" s="3"/>
      <c r="S13" s="3"/>
    </row>
    <row r="14" spans="1:19" ht="12.75">
      <c r="A14" s="18"/>
      <c r="B14" s="4">
        <v>4</v>
      </c>
      <c r="C14" s="4"/>
      <c r="D14" s="4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  <c r="P14" s="2"/>
      <c r="Q14" s="19"/>
      <c r="R14" s="3"/>
      <c r="S14" s="3"/>
    </row>
    <row r="15" spans="1:19" ht="12.75">
      <c r="A15" s="18"/>
      <c r="B15" s="4">
        <v>5</v>
      </c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  <c r="Q15" s="19"/>
      <c r="R15" s="2"/>
      <c r="S15" s="3"/>
    </row>
    <row r="16" spans="1:19" ht="12.75">
      <c r="A16" s="18"/>
      <c r="B16" s="4">
        <v>6</v>
      </c>
      <c r="C16" s="4"/>
      <c r="D16" s="4"/>
      <c r="E16" s="4"/>
      <c r="F16" s="4"/>
      <c r="G16" s="4"/>
      <c r="H16" s="2"/>
      <c r="I16" s="2"/>
      <c r="J16" s="2"/>
      <c r="K16" s="2"/>
      <c r="L16" s="2"/>
      <c r="M16" s="20"/>
      <c r="N16" s="2"/>
      <c r="O16" s="2"/>
      <c r="P16" s="2"/>
      <c r="Q16" s="19"/>
      <c r="R16" s="3"/>
      <c r="S16" s="3"/>
    </row>
    <row r="17" spans="1:19" ht="12.75">
      <c r="A17" s="18"/>
      <c r="B17" s="4">
        <v>7</v>
      </c>
      <c r="C17" s="4"/>
      <c r="D17" s="4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19"/>
      <c r="R17" s="3"/>
      <c r="S17" s="3"/>
    </row>
    <row r="18" spans="1:19" ht="12.75">
      <c r="A18" s="18"/>
      <c r="B18" s="4">
        <v>8</v>
      </c>
      <c r="C18" s="4"/>
      <c r="D18" s="4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19"/>
      <c r="R18" s="3"/>
      <c r="S18" s="3"/>
    </row>
    <row r="19" spans="1:19" ht="12.75">
      <c r="A19" s="18"/>
      <c r="B19" s="4">
        <v>9</v>
      </c>
      <c r="C19" s="4"/>
      <c r="D19" s="4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19"/>
      <c r="R19" s="3"/>
      <c r="S19" s="3"/>
    </row>
    <row r="20" spans="1:19" ht="12.75">
      <c r="A20" s="18"/>
      <c r="B20" s="4">
        <v>10</v>
      </c>
      <c r="C20" s="4"/>
      <c r="D20" s="4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19"/>
      <c r="R20" s="3"/>
      <c r="S20" s="3"/>
    </row>
    <row r="21" spans="1:19" ht="12.75">
      <c r="A21" s="18"/>
      <c r="B21" s="4">
        <v>11</v>
      </c>
      <c r="C21" s="4"/>
      <c r="D21" s="4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19"/>
      <c r="R21" s="3"/>
      <c r="S21" s="3"/>
    </row>
    <row r="22" spans="1:19" ht="12.75">
      <c r="A22" s="18"/>
      <c r="B22" s="4">
        <v>12</v>
      </c>
      <c r="C22" s="4"/>
      <c r="D22" s="4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19"/>
      <c r="R22" s="3"/>
      <c r="S22" s="3"/>
    </row>
    <row r="23" spans="1:19" ht="12.75">
      <c r="A23" s="18"/>
      <c r="B23" s="4">
        <v>13</v>
      </c>
      <c r="C23" s="5"/>
      <c r="D23" s="4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19"/>
      <c r="R23" s="3"/>
      <c r="S23" s="3"/>
    </row>
    <row r="24" spans="1:19" ht="12.75">
      <c r="A24" s="18"/>
      <c r="B24" s="4">
        <v>14</v>
      </c>
      <c r="C24" s="4"/>
      <c r="D24" s="4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19"/>
      <c r="R24" s="3"/>
      <c r="S24" s="3"/>
    </row>
    <row r="25" spans="1:19" ht="12.75">
      <c r="A25" s="18"/>
      <c r="B25" s="4">
        <v>15</v>
      </c>
      <c r="C25" s="4"/>
      <c r="D25" s="4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19"/>
      <c r="R25" s="3"/>
      <c r="S25" s="3"/>
    </row>
    <row r="26" spans="1:19" ht="12.75">
      <c r="A26" s="18"/>
      <c r="B26" s="4">
        <v>16</v>
      </c>
      <c r="C26" s="4"/>
      <c r="D26" s="4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19"/>
      <c r="R26" s="3"/>
      <c r="S26" s="3"/>
    </row>
    <row r="27" spans="1:19" ht="12.75">
      <c r="A27" s="18"/>
      <c r="B27" s="4">
        <v>17</v>
      </c>
      <c r="C27" s="4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19"/>
      <c r="R27" s="3"/>
      <c r="S27" s="3"/>
    </row>
    <row r="28" spans="1:19" ht="12.75">
      <c r="A28" s="18"/>
      <c r="B28" s="4">
        <v>18</v>
      </c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19"/>
      <c r="R28" s="3"/>
      <c r="S28" s="3"/>
    </row>
    <row r="29" ht="12.75">
      <c r="A29" s="1"/>
    </row>
    <row r="30" spans="1:4" ht="12.75">
      <c r="A30" s="1"/>
      <c r="B30" s="10" t="s">
        <v>22</v>
      </c>
      <c r="C30" s="10"/>
      <c r="D30" s="10"/>
    </row>
    <row r="31" spans="1:10" ht="12.75">
      <c r="A31" s="1"/>
      <c r="B31" s="10" t="s">
        <v>23</v>
      </c>
      <c r="C31" s="10"/>
      <c r="D31" s="10"/>
      <c r="J31" s="6"/>
    </row>
    <row r="32" spans="1:10" ht="12.75">
      <c r="A32" s="49"/>
      <c r="B32" s="49"/>
      <c r="C32" s="49"/>
      <c r="D32" s="49"/>
      <c r="J32" s="6"/>
    </row>
    <row r="33" spans="1:10" ht="12.75">
      <c r="A33" s="49"/>
      <c r="B33" s="49"/>
      <c r="C33" s="49"/>
      <c r="D33" s="49"/>
      <c r="J33" s="6"/>
    </row>
  </sheetData>
  <sheetProtection/>
  <mergeCells count="18">
    <mergeCell ref="A32:D32"/>
    <mergeCell ref="A33:D33"/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3" max="3" width="11.75390625" style="0" customWidth="1"/>
    <col min="4" max="4" width="11.125" style="0" customWidth="1"/>
    <col min="5" max="5" width="11.00390625" style="0" customWidth="1"/>
    <col min="6" max="6" width="15.75390625" style="0" customWidth="1"/>
    <col min="13" max="13" width="13.625" style="0" customWidth="1"/>
    <col min="17" max="17" width="12.00390625" style="0" customWidth="1"/>
  </cols>
  <sheetData>
    <row r="1" spans="1:19" ht="12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1"/>
      <c r="B3" s="52" t="s">
        <v>15</v>
      </c>
      <c r="C3" s="52"/>
      <c r="D3" s="52"/>
      <c r="E3" s="11"/>
      <c r="F3" s="48" t="s">
        <v>16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75">
      <c r="A4" s="1"/>
      <c r="B4" s="52" t="s">
        <v>19</v>
      </c>
      <c r="C4" s="52"/>
      <c r="D4" s="52"/>
      <c r="E4" s="5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27.75" customHeight="1">
      <c r="A5" s="15"/>
      <c r="B5" s="52" t="s">
        <v>31</v>
      </c>
      <c r="C5" s="52"/>
      <c r="D5" s="52"/>
      <c r="E5" s="1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2.75">
      <c r="A6" s="16"/>
      <c r="B6" s="10" t="s">
        <v>25</v>
      </c>
      <c r="C6" s="10"/>
      <c r="D6" s="10"/>
      <c r="E6" s="10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17"/>
      <c r="B7" s="8" t="s">
        <v>79</v>
      </c>
      <c r="C7" s="7"/>
      <c r="D7" s="9">
        <v>43005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17"/>
      <c r="B8" s="7" t="s">
        <v>7</v>
      </c>
      <c r="C8" s="7"/>
      <c r="D8" s="7"/>
      <c r="F8" s="56">
        <v>80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12.75">
      <c r="A9" s="17"/>
      <c r="B9" s="50" t="s">
        <v>0</v>
      </c>
      <c r="C9" s="51" t="s">
        <v>13</v>
      </c>
      <c r="D9" s="51"/>
      <c r="E9" s="51"/>
      <c r="F9" s="51"/>
      <c r="G9" s="51"/>
      <c r="H9" s="50" t="s">
        <v>109</v>
      </c>
      <c r="I9" s="50"/>
      <c r="J9" s="50" t="s">
        <v>110</v>
      </c>
      <c r="K9" s="50"/>
      <c r="L9" s="58" t="s">
        <v>114</v>
      </c>
      <c r="M9" s="50"/>
      <c r="N9" s="13" t="s">
        <v>111</v>
      </c>
      <c r="O9" s="51" t="s">
        <v>2</v>
      </c>
      <c r="P9" s="51"/>
      <c r="Q9" s="51"/>
      <c r="R9" s="24"/>
      <c r="S9" s="24"/>
    </row>
    <row r="10" spans="1:19" ht="36">
      <c r="A10" s="17"/>
      <c r="B10" s="50"/>
      <c r="C10" s="12" t="s">
        <v>8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>
        <v>1</v>
      </c>
      <c r="K10" s="14">
        <v>2</v>
      </c>
      <c r="L10" s="14">
        <v>1</v>
      </c>
      <c r="M10" s="14">
        <v>2</v>
      </c>
      <c r="N10" s="14">
        <v>1</v>
      </c>
      <c r="O10" s="13" t="s">
        <v>10</v>
      </c>
      <c r="P10" s="12" t="s">
        <v>6</v>
      </c>
      <c r="Q10" s="13" t="s">
        <v>14</v>
      </c>
      <c r="R10" s="24"/>
      <c r="S10" s="24"/>
    </row>
    <row r="11" spans="1:19" ht="12.75">
      <c r="A11" s="17"/>
      <c r="B11" s="4">
        <v>1</v>
      </c>
      <c r="C11" s="21" t="s">
        <v>143</v>
      </c>
      <c r="D11" s="21" t="s">
        <v>106</v>
      </c>
      <c r="E11" s="21" t="s">
        <v>107</v>
      </c>
      <c r="F11" s="21" t="s">
        <v>45</v>
      </c>
      <c r="G11" s="4">
        <v>11</v>
      </c>
      <c r="H11" s="2">
        <v>6</v>
      </c>
      <c r="I11" s="2">
        <v>7</v>
      </c>
      <c r="J11" s="2">
        <v>7</v>
      </c>
      <c r="K11" s="2">
        <v>10</v>
      </c>
      <c r="L11" s="2">
        <v>9</v>
      </c>
      <c r="M11" s="2">
        <v>3</v>
      </c>
      <c r="N11" s="2">
        <v>20</v>
      </c>
      <c r="O11" s="2">
        <f>SUM(H11:N11)</f>
        <v>62</v>
      </c>
      <c r="P11" s="3">
        <v>1</v>
      </c>
      <c r="Q11" s="22" t="s">
        <v>36</v>
      </c>
      <c r="R11" s="24"/>
      <c r="S11" s="24"/>
    </row>
    <row r="12" spans="1:19" ht="12.75">
      <c r="A12" s="17"/>
      <c r="B12" s="7"/>
      <c r="C12" s="7"/>
      <c r="D12" s="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ht="51" customHeight="1">
      <c r="A13" s="1"/>
    </row>
    <row r="14" spans="1:4" ht="12.75">
      <c r="A14" s="1"/>
      <c r="B14" s="10" t="s">
        <v>22</v>
      </c>
      <c r="C14" s="10"/>
      <c r="D14" s="10"/>
    </row>
    <row r="15" spans="1:10" ht="39.75" customHeight="1">
      <c r="A15" s="18"/>
      <c r="B15" s="10" t="s">
        <v>108</v>
      </c>
      <c r="C15" s="10"/>
      <c r="D15" s="10"/>
      <c r="J15" s="6"/>
    </row>
    <row r="16" spans="1:10" ht="12.75">
      <c r="A16" s="18"/>
      <c r="B16" s="23"/>
      <c r="C16" s="23"/>
      <c r="D16" s="23"/>
      <c r="J16" s="6"/>
    </row>
    <row r="17" spans="1:10" ht="12.75">
      <c r="A17" s="18"/>
      <c r="B17" s="23"/>
      <c r="C17" s="23"/>
      <c r="D17" s="23"/>
      <c r="J17" s="6"/>
    </row>
    <row r="18" ht="12.75">
      <c r="A18" s="18"/>
    </row>
    <row r="19" ht="12.75">
      <c r="A19" s="18"/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"/>
    </row>
    <row r="34" ht="12.75">
      <c r="A34" s="1"/>
    </row>
    <row r="35" ht="12.75">
      <c r="A35" s="1"/>
    </row>
    <row r="36" ht="12.75">
      <c r="A36" s="23"/>
    </row>
    <row r="37" ht="12.75">
      <c r="A37" s="23"/>
    </row>
  </sheetData>
  <sheetProtection/>
  <mergeCells count="17">
    <mergeCell ref="F7:S7"/>
    <mergeCell ref="F8:S8"/>
    <mergeCell ref="B9:B10"/>
    <mergeCell ref="C9:G9"/>
    <mergeCell ref="L9:M9"/>
    <mergeCell ref="O9:Q9"/>
    <mergeCell ref="H9:I9"/>
    <mergeCell ref="J9:K9"/>
    <mergeCell ref="B5:D5"/>
    <mergeCell ref="F5:S5"/>
    <mergeCell ref="F6:S6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Сергей</cp:lastModifiedBy>
  <cp:lastPrinted>2011-10-14T05:15:15Z</cp:lastPrinted>
  <dcterms:created xsi:type="dcterms:W3CDTF">2009-02-02T10:15:41Z</dcterms:created>
  <dcterms:modified xsi:type="dcterms:W3CDTF">2017-10-06T12:32:51Z</dcterms:modified>
  <cp:category/>
  <cp:version/>
  <cp:contentType/>
  <cp:contentStatus/>
</cp:coreProperties>
</file>